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Okrouhlička  - most ev. č. 34812-1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<sst xmlns="http://schemas.openxmlformats.org/spreadsheetml/2006/main" count="40" uniqueCount="36">
  <si>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</si>
  <si>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</si>
  <si>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</si>
  <si>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</si>
  <si>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</si>
  <si>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</si>
  <si>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</si>
  <si>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</si>
  <si>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</si>
  <si>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</si>
  <si>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</si>
  <si>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</si>
  <si>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</si>
  <si>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</si>
  <si>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</si>
  <si>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</si>
  <si>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</si>
  <si>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</si>
  <si>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</si>
  <si>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</si>
  <si>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</si>
  <si>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</si>
  <si>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</si>
  <si>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</si>
  <si>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</si>
  <si>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b) Nabídková cena za výkon autorského dozoru</t>
  </si>
  <si>
    <t xml:space="preserve">Název akce: III/34812 Okrouhlička – most ev.č. 34812-1 </t>
  </si>
  <si>
    <t xml:space="preserve">Inženýsko-geologický průzkum </t>
  </si>
  <si>
    <t>Geometrický plán pro zapsání věcného břemene (služebnosti) v rozsahu dle technických podmínek v zadávací dokumentaci</t>
  </si>
  <si>
    <t>Vypracování projektové dokumentace pro povolení stavby (DPS) v rozsahu dle technických podmínek v zadávací dokumentaci, včetně zajištění pravomocného stavebního povolení (SP)</t>
  </si>
  <si>
    <t>Vypracování projektové dokumentace pro provedení stavby (PDPS) v rozsahu dle technických podmínek v zadávací dokumentaci</t>
  </si>
  <si>
    <t>Práce spojené s výkonem AD v kanceláři, v předpokládaném rozsahu 15 hodin, předpokládané náklady bez nároku na cestové</t>
  </si>
  <si>
    <t>Práce spojené s výkonem AD na staveništi, v předpokládaném rozsahu 8 návštěv (1 návštěva =  2 hod. výkonu AD), předpokládané náklady včetně cestovného (čas strávený cestou na/ze staveniště se do času výkonu AD na staveništi nepočítá).</t>
  </si>
  <si>
    <t>za 1 návštěvu á 2 hodiny (120 minut) **</t>
  </si>
  <si>
    <t xml:space="preserve"> za 15 hodin (900 minut)***</t>
  </si>
  <si>
    <t>za 8 návštěv (16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</si>
</sst>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E13" sqref="E1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49" t="s">
        <v>1</v>
      </c>
      <c r="B2" s="50"/>
      <c r="C2" s="51"/>
    </row>
    <row r="3" spans="1:3" s="4" customFormat="1" ht="30" customHeight="1" thickBot="1" x14ac:dyDescent="0.25">
      <c r="A3" s="52" t="s">
        <v>26</v>
      </c>
      <c r="B3" s="53"/>
      <c r="C3" s="53"/>
    </row>
    <row r="4" spans="1:3" s="5" customFormat="1" ht="30" customHeight="1" thickBot="1" x14ac:dyDescent="0.25">
      <c r="A4" s="54" t="s">
        <v>15</v>
      </c>
      <c r="B4" s="55"/>
      <c r="C4" s="56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61" t="s">
        <v>24</v>
      </c>
      <c r="C6" s="9">
        <v>0</v>
      </c>
    </row>
    <row r="7" spans="1:3" s="5" customFormat="1" ht="37.5" customHeight="1" x14ac:dyDescent="0.2">
      <c r="A7" s="16" t="s">
        <v>6</v>
      </c>
      <c r="B7" s="62" t="s">
        <v>27</v>
      </c>
      <c r="C7" s="9">
        <v>0</v>
      </c>
    </row>
    <row r="8" spans="1:3" s="5" customFormat="1" ht="30" customHeight="1" x14ac:dyDescent="0.2">
      <c r="A8" s="16" t="s">
        <v>7</v>
      </c>
      <c r="B8" s="63" t="s">
        <v>28</v>
      </c>
      <c r="C8" s="9">
        <v>0</v>
      </c>
    </row>
    <row r="9" spans="1:3" s="5" customFormat="1" ht="46.9" customHeight="1" x14ac:dyDescent="0.2">
      <c r="A9" s="16" t="s">
        <v>8</v>
      </c>
      <c r="B9" s="63" t="s">
        <v>29</v>
      </c>
      <c r="C9" s="9">
        <v>0</v>
      </c>
    </row>
    <row r="10" spans="1:3" s="5" customFormat="1" ht="58.15" customHeight="1" x14ac:dyDescent="0.2">
      <c r="A10" s="16" t="s">
        <v>16</v>
      </c>
      <c r="B10" s="63" t="s">
        <v>30</v>
      </c>
      <c r="C10" s="9">
        <v>0</v>
      </c>
    </row>
    <row r="11" spans="1:3" s="5" customFormat="1" ht="30" customHeight="1" x14ac:dyDescent="0.2">
      <c r="A11" s="57" t="s">
        <v>9</v>
      </c>
      <c r="B11" s="58"/>
      <c r="C11" s="24">
        <f>SUM(C6:C10)</f>
        <v>0</v>
      </c>
    </row>
    <row r="12" spans="1:3" s="5" customFormat="1" ht="30" customHeight="1" x14ac:dyDescent="0.2">
      <c r="A12" s="59" t="s">
        <v>17</v>
      </c>
      <c r="B12" s="60"/>
      <c r="C12" s="25">
        <f>C13-C11</f>
        <v>0</v>
      </c>
    </row>
    <row r="13" spans="1:3" s="5" customFormat="1" ht="30" customHeight="1" thickBot="1" x14ac:dyDescent="0.25">
      <c r="A13" s="44" t="s">
        <v>10</v>
      </c>
      <c r="B13" s="45"/>
      <c r="C13" s="10">
        <f>C11*1.21</f>
        <v>0</v>
      </c>
    </row>
    <row r="14" spans="1:3" s="22" customFormat="1" ht="15" customHeight="1" x14ac:dyDescent="0.2">
      <c r="A14" s="30" t="s">
        <v>11</v>
      </c>
      <c r="B14" s="30"/>
      <c r="C14" s="30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31" t="s">
        <v>25</v>
      </c>
      <c r="B18" s="32"/>
      <c r="C18" s="33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34" t="s">
        <v>5</v>
      </c>
      <c r="B20" s="64" t="s">
        <v>31</v>
      </c>
      <c r="C20" s="15" t="s">
        <v>13</v>
      </c>
    </row>
    <row r="21" spans="1:3" s="13" customFormat="1" ht="25.15" customHeight="1" x14ac:dyDescent="0.2">
      <c r="A21" s="35"/>
      <c r="B21" s="65"/>
      <c r="C21" s="26">
        <v>0</v>
      </c>
    </row>
    <row r="22" spans="1:3" s="13" customFormat="1" ht="19.899999999999999" customHeight="1" x14ac:dyDescent="0.2">
      <c r="A22" s="35"/>
      <c r="B22" s="65"/>
      <c r="C22" s="17" t="s">
        <v>34</v>
      </c>
    </row>
    <row r="23" spans="1:3" s="13" customFormat="1" ht="24" customHeight="1" x14ac:dyDescent="0.2">
      <c r="A23" s="35"/>
      <c r="B23" s="65"/>
      <c r="C23" s="18">
        <f>C21*15</f>
        <v>0</v>
      </c>
    </row>
    <row r="24" spans="1:3" s="13" customFormat="1" ht="25.5" x14ac:dyDescent="0.2">
      <c r="A24" s="35" t="s">
        <v>6</v>
      </c>
      <c r="B24" s="65" t="s">
        <v>32</v>
      </c>
      <c r="C24" s="19" t="s">
        <v>33</v>
      </c>
    </row>
    <row r="25" spans="1:3" s="13" customFormat="1" ht="24" customHeight="1" x14ac:dyDescent="0.2">
      <c r="A25" s="35"/>
      <c r="B25" s="65"/>
      <c r="C25" s="26">
        <v>0</v>
      </c>
    </row>
    <row r="26" spans="1:3" s="13" customFormat="1" ht="19.899999999999999" customHeight="1" x14ac:dyDescent="0.2">
      <c r="A26" s="35"/>
      <c r="B26" s="65"/>
      <c r="C26" s="19" t="s">
        <v>35</v>
      </c>
    </row>
    <row r="27" spans="1:3" s="13" customFormat="1" ht="24" customHeight="1" thickBot="1" x14ac:dyDescent="0.25">
      <c r="A27" s="36"/>
      <c r="B27" s="66"/>
      <c r="C27" s="20">
        <f>C25*8</f>
        <v>0</v>
      </c>
    </row>
    <row r="28" spans="1:3" s="13" customFormat="1" ht="30" customHeight="1" x14ac:dyDescent="0.2">
      <c r="A28" s="37" t="s">
        <v>18</v>
      </c>
      <c r="B28" s="38"/>
      <c r="C28" s="27">
        <f>C23+C27</f>
        <v>0</v>
      </c>
    </row>
    <row r="29" spans="1:3" s="13" customFormat="1" ht="30" customHeight="1" x14ac:dyDescent="0.2">
      <c r="A29" s="39" t="s">
        <v>19</v>
      </c>
      <c r="B29" s="40"/>
      <c r="C29" s="25">
        <f>C30-C28</f>
        <v>0</v>
      </c>
    </row>
    <row r="30" spans="1:3" s="13" customFormat="1" ht="30" customHeight="1" thickBot="1" x14ac:dyDescent="0.25">
      <c r="A30" s="41" t="s">
        <v>20</v>
      </c>
      <c r="B30" s="42"/>
      <c r="C30" s="10">
        <f>C28*1.21</f>
        <v>0</v>
      </c>
    </row>
    <row r="31" spans="1:3" s="13" customFormat="1" ht="7.9" customHeight="1" thickBot="1" x14ac:dyDescent="0.25">
      <c r="A31" s="46"/>
      <c r="B31" s="46"/>
      <c r="C31" s="46"/>
    </row>
    <row r="32" spans="1:3" s="13" customFormat="1" ht="30" customHeight="1" thickBot="1" x14ac:dyDescent="0.25">
      <c r="A32" s="47" t="s">
        <v>22</v>
      </c>
      <c r="B32" s="48"/>
      <c r="C32" s="28">
        <f>C13+C30</f>
        <v>0</v>
      </c>
    </row>
    <row r="33" spans="1:3" s="11" customFormat="1" ht="30" customHeight="1" x14ac:dyDescent="0.2">
      <c r="A33" s="43" t="s">
        <v>14</v>
      </c>
      <c r="B33" s="43"/>
      <c r="C33" s="43"/>
    </row>
    <row r="34" spans="1:3" s="11" customFormat="1" ht="31.5" customHeight="1" x14ac:dyDescent="0.2">
      <c r="A34" s="29" t="s">
        <v>21</v>
      </c>
      <c r="B34" s="29"/>
      <c r="C34" s="29"/>
    </row>
    <row r="35" spans="1:3" s="11" customFormat="1" ht="31.5" customHeight="1" x14ac:dyDescent="0.2">
      <c r="A35" s="29" t="s">
        <v>23</v>
      </c>
      <c r="B35" s="29"/>
      <c r="C35" s="29"/>
    </row>
    <row r="36" spans="1:3" x14ac:dyDescent="0.25">
      <c r="A36" s="3"/>
      <c r="B36" s="3"/>
      <c r="C36" s="3"/>
    </row>
  </sheetData>
  <mergeCells count="20">
    <mergeCell ref="A13:B13"/>
    <mergeCell ref="A31:C31"/>
    <mergeCell ref="A32:B32"/>
    <mergeCell ref="A2:C2"/>
    <mergeCell ref="A3:C3"/>
    <mergeCell ref="A4:C4"/>
    <mergeCell ref="A11:B11"/>
    <mergeCell ref="A12:B12"/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2025-03-24T11:30:00Z</dcterms:modified>
</cp:coreProperties>
</file>